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4\S1P0T\2024\"/>
    </mc:Choice>
  </mc:AlternateContent>
  <xr:revisionPtr revIDLastSave="0" documentId="13_ncr:1_{FA3DDED7-902D-4C39-92D6-893288745308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4-3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E5" i="1" l="1"/>
  <c r="E6" i="1"/>
  <c r="B24" i="1" l="1"/>
  <c r="C24" i="1"/>
  <c r="D24" i="1"/>
  <c r="D53" i="1" l="1"/>
  <c r="C53" i="1"/>
  <c r="B53" i="1"/>
  <c r="E39" i="1"/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23" i="1"/>
  <c r="E22" i="1"/>
  <c r="E21" i="1"/>
  <c r="E20" i="1"/>
  <c r="E19" i="1"/>
  <c r="E18" i="1"/>
  <c r="E17" i="1"/>
  <c r="E16" i="1"/>
  <c r="E15" i="1"/>
  <c r="E14" i="1"/>
  <c r="E11" i="1"/>
  <c r="E8" i="1"/>
  <c r="E7" i="1"/>
  <c r="E36" i="1" l="1"/>
  <c r="E53" i="1"/>
  <c r="E24" i="1"/>
</calcChain>
</file>

<file path=xl/sharedStrings.xml><?xml version="1.0" encoding="utf-8"?>
<sst xmlns="http://schemas.openxmlformats.org/spreadsheetml/2006/main" count="53" uniqueCount="49">
  <si>
    <t>Actividades asistenciales</t>
  </si>
  <si>
    <t>Total</t>
  </si>
  <si>
    <t>Apertura de expedientes</t>
  </si>
  <si>
    <t>Consulta externa</t>
  </si>
  <si>
    <t>Consulta Urgencias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</si>
  <si>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</si>
  <si>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</si>
  <si>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</si>
  <si>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</si>
  <si>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</si>
  <si>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</si>
  <si>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</si>
  <si>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</si>
  <si>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</si>
  <si>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</si>
  <si>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</si>
  <si>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</si>
  <si>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</si>
  <si>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</si>
  <si>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</si>
  <si>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</si>
  <si>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</si>
  <si>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</si>
  <si>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</si>
  <si>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</si>
  <si>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</si>
  <si>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</si>
  <si>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</si>
  <si>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</si>
  <si>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</si>
  <si>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</si>
  <si>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</si>
  <si>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</si>
  <si>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</si>
  <si>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</si>
  <si>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</si>
  <si>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</si>
  <si>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</si>
  <si>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Preconsulta</t>
  </si>
  <si>
    <t>Anestesiología</t>
  </si>
  <si>
    <t>Consultas Otorgadas</t>
  </si>
  <si>
    <t>Procedimientos Médico Quirúrgicos</t>
  </si>
  <si>
    <t>Egresos Hospitalarios</t>
  </si>
  <si>
    <t>Gastroenterología</t>
  </si>
  <si>
    <t>Julio</t>
  </si>
  <si>
    <t>Agosto</t>
  </si>
  <si>
    <t>Septiembre</t>
  </si>
  <si>
    <t>2024 - 3 Trimestre</t>
  </si>
  <si>
    <t>El Departamento de Estadística y Archivo Clínico integra la información generada en las áreas de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</si>
</sst>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D56" sqref="D5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47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44</v>
      </c>
      <c r="C2" s="1" t="s">
        <v>45</v>
      </c>
      <c r="D2" s="1" t="s">
        <v>46</v>
      </c>
      <c r="E2" s="1" t="s">
        <v>1</v>
      </c>
    </row>
    <row r="3" spans="1:5" s="5" customFormat="1" ht="12.75" x14ac:dyDescent="0.25"/>
    <row r="4" spans="1:5" s="5" customFormat="1" ht="12.75" x14ac:dyDescent="0.25">
      <c r="A4" s="8" t="s">
        <v>40</v>
      </c>
      <c r="B4" s="8"/>
      <c r="C4" s="8"/>
      <c r="D4" s="8"/>
      <c r="E4" s="8"/>
    </row>
    <row r="5" spans="1:5" s="3" customFormat="1" ht="12.75" x14ac:dyDescent="0.25">
      <c r="A5" s="4" t="s">
        <v>2</v>
      </c>
      <c r="B5" s="6">
        <v>294</v>
      </c>
      <c r="C5" s="6">
        <v>313</v>
      </c>
      <c r="D5" s="6">
        <v>329</v>
      </c>
      <c r="E5" s="7">
        <f>SUM(B5:D5)</f>
        <v>936</v>
      </c>
    </row>
    <row r="6" spans="1:5" s="3" customFormat="1" ht="12.75" x14ac:dyDescent="0.25">
      <c r="A6" s="4" t="s">
        <v>38</v>
      </c>
      <c r="B6" s="6">
        <v>557</v>
      </c>
      <c r="C6" s="6">
        <v>577</v>
      </c>
      <c r="D6" s="6">
        <v>537</v>
      </c>
      <c r="E6" s="7">
        <f t="shared" ref="E6:E8" si="0">SUM(B6:D6)</f>
        <v>1671</v>
      </c>
    </row>
    <row r="7" spans="1:5" s="5" customFormat="1" ht="12.75" x14ac:dyDescent="0.25">
      <c r="A7" s="4" t="s">
        <v>3</v>
      </c>
      <c r="B7" s="6">
        <v>22568</v>
      </c>
      <c r="C7" s="6">
        <v>22551</v>
      </c>
      <c r="D7" s="6">
        <v>20878</v>
      </c>
      <c r="E7" s="7">
        <f t="shared" si="0"/>
        <v>65997</v>
      </c>
    </row>
    <row r="8" spans="1:5" s="5" customFormat="1" ht="12.75" x14ac:dyDescent="0.25">
      <c r="A8" s="4" t="s">
        <v>4</v>
      </c>
      <c r="B8" s="6">
        <v>3615</v>
      </c>
      <c r="C8" s="6">
        <v>3383</v>
      </c>
      <c r="D8" s="6">
        <v>3325</v>
      </c>
      <c r="E8" s="7">
        <f t="shared" si="0"/>
        <v>10323</v>
      </c>
    </row>
    <row r="9" spans="1:5" s="5" customFormat="1" ht="12.75" x14ac:dyDescent="0.25"/>
    <row r="10" spans="1:5" s="5" customFormat="1" ht="12.75" x14ac:dyDescent="0.25">
      <c r="A10" s="8" t="s">
        <v>42</v>
      </c>
      <c r="B10" s="8"/>
      <c r="C10" s="8"/>
      <c r="D10" s="8"/>
      <c r="E10" s="8"/>
    </row>
    <row r="11" spans="1:5" s="5" customFormat="1" ht="12.75" x14ac:dyDescent="0.25">
      <c r="A11" s="4" t="s">
        <v>5</v>
      </c>
      <c r="B11" s="6">
        <v>429</v>
      </c>
      <c r="C11" s="6">
        <v>428</v>
      </c>
      <c r="D11" s="6">
        <v>407</v>
      </c>
      <c r="E11" s="7">
        <f t="shared" ref="E11" si="1">SUM(B11:D11)</f>
        <v>1264</v>
      </c>
    </row>
    <row r="12" spans="1:5" s="5" customFormat="1" ht="12.75" x14ac:dyDescent="0.25">
      <c r="A12" s="9"/>
      <c r="B12" s="9"/>
      <c r="C12" s="9"/>
      <c r="D12" s="9"/>
      <c r="E12" s="10"/>
    </row>
    <row r="13" spans="1:5" s="5" customFormat="1" ht="12.75" x14ac:dyDescent="0.25">
      <c r="A13" s="8" t="s">
        <v>6</v>
      </c>
      <c r="B13" s="8"/>
      <c r="C13" s="8"/>
      <c r="D13" s="8"/>
      <c r="E13" s="8"/>
    </row>
    <row r="14" spans="1:5" s="5" customFormat="1" ht="12.75" x14ac:dyDescent="0.25">
      <c r="A14" s="4" t="s">
        <v>43</v>
      </c>
      <c r="B14" s="6">
        <v>4</v>
      </c>
      <c r="C14" s="6">
        <v>9</v>
      </c>
      <c r="D14" s="6">
        <v>10</v>
      </c>
      <c r="E14" s="7">
        <f t="shared" ref="E14:E23" si="2">SUM(B14:D14)</f>
        <v>23</v>
      </c>
    </row>
    <row r="15" spans="1:5" s="5" customFormat="1" ht="12.75" x14ac:dyDescent="0.25">
      <c r="A15" s="4" t="s">
        <v>7</v>
      </c>
      <c r="B15" s="6">
        <v>39</v>
      </c>
      <c r="C15" s="6">
        <v>42</v>
      </c>
      <c r="D15" s="6">
        <v>41</v>
      </c>
      <c r="E15" s="7">
        <f t="shared" si="2"/>
        <v>122</v>
      </c>
    </row>
    <row r="16" spans="1:5" s="5" customFormat="1" ht="12.75" x14ac:dyDescent="0.25">
      <c r="A16" s="4" t="s">
        <v>8</v>
      </c>
      <c r="B16" s="6">
        <v>6369</v>
      </c>
      <c r="C16" s="6">
        <v>6618</v>
      </c>
      <c r="D16" s="6">
        <v>5598</v>
      </c>
      <c r="E16" s="7">
        <f t="shared" si="2"/>
        <v>18585</v>
      </c>
    </row>
    <row r="17" spans="1:5" s="5" customFormat="1" ht="12.75" x14ac:dyDescent="0.25">
      <c r="A17" s="4" t="s">
        <v>9</v>
      </c>
      <c r="B17" s="6">
        <v>461</v>
      </c>
      <c r="C17" s="6">
        <v>328</v>
      </c>
      <c r="D17" s="6">
        <v>492</v>
      </c>
      <c r="E17" s="7">
        <f t="shared" si="2"/>
        <v>1281</v>
      </c>
    </row>
    <row r="18" spans="1:5" s="5" customFormat="1" ht="12.75" x14ac:dyDescent="0.25">
      <c r="A18" s="4" t="s">
        <v>10</v>
      </c>
      <c r="B18" s="6">
        <v>6019</v>
      </c>
      <c r="C18" s="6">
        <v>5821</v>
      </c>
      <c r="D18" s="6">
        <v>5003</v>
      </c>
      <c r="E18" s="7">
        <f t="shared" si="2"/>
        <v>16843</v>
      </c>
    </row>
    <row r="19" spans="1:5" s="5" customFormat="1" ht="12.75" x14ac:dyDescent="0.25">
      <c r="A19" s="4" t="s">
        <v>11</v>
      </c>
      <c r="B19" s="6">
        <v>3985</v>
      </c>
      <c r="C19" s="6">
        <v>3965</v>
      </c>
      <c r="D19" s="6">
        <v>3133</v>
      </c>
      <c r="E19" s="7">
        <f t="shared" si="2"/>
        <v>11083</v>
      </c>
    </row>
    <row r="20" spans="1:5" s="5" customFormat="1" ht="12.75" x14ac:dyDescent="0.25">
      <c r="A20" s="4" t="s">
        <v>12</v>
      </c>
      <c r="B20" s="6">
        <v>176277</v>
      </c>
      <c r="C20" s="6">
        <v>175874</v>
      </c>
      <c r="D20" s="6">
        <v>194502</v>
      </c>
      <c r="E20" s="7">
        <f t="shared" si="2"/>
        <v>546653</v>
      </c>
    </row>
    <row r="21" spans="1:5" s="5" customFormat="1" ht="12.75" x14ac:dyDescent="0.25">
      <c r="A21" s="4" t="s">
        <v>13</v>
      </c>
      <c r="B21" s="6">
        <v>1081</v>
      </c>
      <c r="C21" s="6">
        <v>1005</v>
      </c>
      <c r="D21" s="6">
        <v>979</v>
      </c>
      <c r="E21" s="7">
        <f t="shared" si="2"/>
        <v>3065</v>
      </c>
    </row>
    <row r="22" spans="1:5" s="5" customFormat="1" ht="12.75" x14ac:dyDescent="0.25">
      <c r="A22" s="4" t="s">
        <v>14</v>
      </c>
      <c r="B22" s="6">
        <v>14407</v>
      </c>
      <c r="C22" s="6">
        <v>13429</v>
      </c>
      <c r="D22" s="6">
        <v>12297</v>
      </c>
      <c r="E22" s="7">
        <f t="shared" si="2"/>
        <v>40133</v>
      </c>
    </row>
    <row r="23" spans="1:5" s="5" customFormat="1" ht="12.75" x14ac:dyDescent="0.25">
      <c r="A23" s="4" t="s">
        <v>15</v>
      </c>
      <c r="B23" s="6">
        <v>865</v>
      </c>
      <c r="C23" s="6">
        <v>909</v>
      </c>
      <c r="D23" s="6">
        <v>1148</v>
      </c>
      <c r="E23" s="7">
        <f t="shared" si="2"/>
        <v>2922</v>
      </c>
    </row>
    <row r="24" spans="1:5" s="5" customFormat="1" ht="12.75" x14ac:dyDescent="0.25">
      <c r="A24" s="4" t="s">
        <v>1</v>
      </c>
      <c r="B24" s="6">
        <f>SUM(B14:B23)</f>
        <v>209507</v>
      </c>
      <c r="C24" s="6">
        <f t="shared" ref="C24:E24" si="3">SUM(C14:C23)</f>
        <v>208000</v>
      </c>
      <c r="D24" s="6">
        <f t="shared" si="3"/>
        <v>223203</v>
      </c>
      <c r="E24" s="6">
        <f t="shared" si="3"/>
        <v>640710</v>
      </c>
    </row>
    <row r="25" spans="1:5" s="5" customFormat="1" ht="12.75" x14ac:dyDescent="0.25"/>
    <row r="26" spans="1:5" s="5" customFormat="1" ht="12.75" x14ac:dyDescent="0.25">
      <c r="A26" s="8" t="s">
        <v>16</v>
      </c>
      <c r="B26" s="8"/>
      <c r="C26" s="8"/>
      <c r="D26" s="8"/>
      <c r="E26" s="8"/>
    </row>
    <row r="27" spans="1:5" s="5" customFormat="1" ht="12.75" x14ac:dyDescent="0.25">
      <c r="A27" s="4" t="s">
        <v>17</v>
      </c>
      <c r="B27" s="6">
        <v>975</v>
      </c>
      <c r="C27" s="6">
        <v>990</v>
      </c>
      <c r="D27" s="6">
        <v>839</v>
      </c>
      <c r="E27" s="7">
        <f t="shared" ref="E27:E35" si="4">SUM(B27:D27)</f>
        <v>2804</v>
      </c>
    </row>
    <row r="28" spans="1:5" s="5" customFormat="1" ht="12.75" x14ac:dyDescent="0.25">
      <c r="A28" s="4" t="s">
        <v>18</v>
      </c>
      <c r="B28" s="6">
        <v>596</v>
      </c>
      <c r="C28" s="6">
        <v>625</v>
      </c>
      <c r="D28" s="6">
        <v>526</v>
      </c>
      <c r="E28" s="7">
        <f t="shared" si="4"/>
        <v>1747</v>
      </c>
    </row>
    <row r="29" spans="1:5" s="5" customFormat="1" ht="12.75" x14ac:dyDescent="0.25">
      <c r="A29" s="4" t="s">
        <v>19</v>
      </c>
      <c r="B29" s="6">
        <v>8116</v>
      </c>
      <c r="C29" s="6">
        <v>8092</v>
      </c>
      <c r="D29" s="6">
        <v>7766</v>
      </c>
      <c r="E29" s="7">
        <f t="shared" si="4"/>
        <v>23974</v>
      </c>
    </row>
    <row r="30" spans="1:5" s="5" customFormat="1" ht="12.75" x14ac:dyDescent="0.25">
      <c r="A30" s="4" t="s">
        <v>13</v>
      </c>
      <c r="B30" s="6">
        <v>426</v>
      </c>
      <c r="C30" s="6">
        <v>440</v>
      </c>
      <c r="D30" s="6">
        <v>424</v>
      </c>
      <c r="E30" s="7">
        <f t="shared" si="4"/>
        <v>1290</v>
      </c>
    </row>
    <row r="31" spans="1:5" s="5" customFormat="1" ht="12.75" x14ac:dyDescent="0.25">
      <c r="A31" s="4" t="s">
        <v>20</v>
      </c>
      <c r="B31" s="6">
        <v>488</v>
      </c>
      <c r="C31" s="6">
        <v>390</v>
      </c>
      <c r="D31" s="6">
        <v>338</v>
      </c>
      <c r="E31" s="7">
        <f t="shared" si="4"/>
        <v>1216</v>
      </c>
    </row>
    <row r="32" spans="1:5" s="5" customFormat="1" ht="12.75" x14ac:dyDescent="0.25">
      <c r="A32" s="4" t="s">
        <v>21</v>
      </c>
      <c r="B32" s="6">
        <v>85</v>
      </c>
      <c r="C32" s="6">
        <v>87</v>
      </c>
      <c r="D32" s="6">
        <v>69</v>
      </c>
      <c r="E32" s="7">
        <f t="shared" si="4"/>
        <v>241</v>
      </c>
    </row>
    <row r="33" spans="1:5" s="5" customFormat="1" ht="12.75" x14ac:dyDescent="0.25">
      <c r="A33" s="4" t="s">
        <v>22</v>
      </c>
      <c r="B33" s="6">
        <v>243</v>
      </c>
      <c r="C33" s="6">
        <v>265</v>
      </c>
      <c r="D33" s="6">
        <v>253</v>
      </c>
      <c r="E33" s="7">
        <f t="shared" si="4"/>
        <v>761</v>
      </c>
    </row>
    <row r="34" spans="1:5" s="5" customFormat="1" ht="12.75" x14ac:dyDescent="0.25">
      <c r="A34" s="4" t="s">
        <v>23</v>
      </c>
      <c r="B34" s="6">
        <v>5219</v>
      </c>
      <c r="C34" s="6">
        <v>4710</v>
      </c>
      <c r="D34" s="6">
        <v>3886</v>
      </c>
      <c r="E34" s="7">
        <f t="shared" si="4"/>
        <v>13815</v>
      </c>
    </row>
    <row r="35" spans="1:5" s="5" customFormat="1" ht="12.75" x14ac:dyDescent="0.25">
      <c r="A35" s="4" t="s">
        <v>24</v>
      </c>
      <c r="B35" s="6">
        <v>243</v>
      </c>
      <c r="C35" s="6">
        <v>215</v>
      </c>
      <c r="D35" s="6">
        <v>201</v>
      </c>
      <c r="E35" s="7">
        <f t="shared" si="4"/>
        <v>659</v>
      </c>
    </row>
    <row r="36" spans="1:5" s="5" customFormat="1" ht="12.75" x14ac:dyDescent="0.25">
      <c r="A36" s="4" t="s">
        <v>1</v>
      </c>
      <c r="B36" s="6">
        <f>SUM(B27:B35)</f>
        <v>16391</v>
      </c>
      <c r="C36" s="6">
        <f t="shared" ref="C36:E36" si="5">SUM(C27:C35)</f>
        <v>15814</v>
      </c>
      <c r="D36" s="6">
        <f t="shared" si="5"/>
        <v>14302</v>
      </c>
      <c r="E36" s="6">
        <f t="shared" si="5"/>
        <v>46507</v>
      </c>
    </row>
    <row r="37" spans="1:5" s="5" customFormat="1" ht="12.75" x14ac:dyDescent="0.25"/>
    <row r="38" spans="1:5" s="5" customFormat="1" ht="12.75" x14ac:dyDescent="0.25">
      <c r="A38" s="8" t="s">
        <v>41</v>
      </c>
      <c r="B38" s="8"/>
      <c r="C38" s="8"/>
      <c r="D38" s="8"/>
      <c r="E38" s="8"/>
    </row>
    <row r="39" spans="1:5" s="5" customFormat="1" ht="12.75" x14ac:dyDescent="0.25">
      <c r="A39" s="4" t="s">
        <v>39</v>
      </c>
      <c r="B39" s="6">
        <v>1751</v>
      </c>
      <c r="C39" s="6">
        <v>1624</v>
      </c>
      <c r="D39" s="6">
        <v>1632</v>
      </c>
      <c r="E39" s="7">
        <f t="shared" ref="E39" si="6">SUM(B39:D39)</f>
        <v>5007</v>
      </c>
    </row>
    <row r="40" spans="1:5" s="5" customFormat="1" ht="12.75" x14ac:dyDescent="0.25">
      <c r="A40" s="4" t="s">
        <v>25</v>
      </c>
      <c r="B40" s="6">
        <v>816</v>
      </c>
      <c r="C40" s="6">
        <v>1015</v>
      </c>
      <c r="D40" s="6">
        <v>989</v>
      </c>
      <c r="E40" s="7">
        <f t="shared" ref="E40:E52" si="7">SUM(B40:D40)</f>
        <v>2820</v>
      </c>
    </row>
    <row r="41" spans="1:5" s="5" customFormat="1" ht="12.75" x14ac:dyDescent="0.25">
      <c r="A41" s="4" t="s">
        <v>26</v>
      </c>
      <c r="B41" s="6">
        <v>227</v>
      </c>
      <c r="C41" s="6">
        <v>188</v>
      </c>
      <c r="D41" s="6">
        <v>192</v>
      </c>
      <c r="E41" s="7">
        <f t="shared" si="7"/>
        <v>607</v>
      </c>
    </row>
    <row r="42" spans="1:5" s="5" customFormat="1" ht="12.75" x14ac:dyDescent="0.25">
      <c r="A42" s="4" t="s">
        <v>27</v>
      </c>
      <c r="B42" s="6">
        <v>568</v>
      </c>
      <c r="C42" s="6">
        <v>604</v>
      </c>
      <c r="D42" s="6">
        <v>528</v>
      </c>
      <c r="E42" s="7">
        <f t="shared" si="7"/>
        <v>1700</v>
      </c>
    </row>
    <row r="43" spans="1:5" s="5" customFormat="1" ht="12.75" x14ac:dyDescent="0.25">
      <c r="A43" s="4" t="s">
        <v>28</v>
      </c>
      <c r="B43" s="6">
        <v>14824</v>
      </c>
      <c r="C43" s="6">
        <v>12519</v>
      </c>
      <c r="D43" s="6">
        <v>12055</v>
      </c>
      <c r="E43" s="7">
        <f t="shared" si="7"/>
        <v>39398</v>
      </c>
    </row>
    <row r="44" spans="1:5" s="5" customFormat="1" ht="12.75" x14ac:dyDescent="0.25">
      <c r="A44" s="4" t="s">
        <v>29</v>
      </c>
      <c r="B44" s="6">
        <v>1420</v>
      </c>
      <c r="C44" s="6">
        <v>1499</v>
      </c>
      <c r="D44" s="6">
        <v>1290</v>
      </c>
      <c r="E44" s="7">
        <f t="shared" si="7"/>
        <v>4209</v>
      </c>
    </row>
    <row r="45" spans="1:5" s="5" customFormat="1" ht="12.75" x14ac:dyDescent="0.25">
      <c r="A45" s="4" t="s">
        <v>30</v>
      </c>
      <c r="B45" s="6">
        <v>2247</v>
      </c>
      <c r="C45" s="6">
        <v>2306</v>
      </c>
      <c r="D45" s="6">
        <v>2541</v>
      </c>
      <c r="E45" s="7">
        <f t="shared" si="7"/>
        <v>7094</v>
      </c>
    </row>
    <row r="46" spans="1:5" s="5" customFormat="1" ht="12.75" x14ac:dyDescent="0.25">
      <c r="A46" s="4" t="s">
        <v>31</v>
      </c>
      <c r="B46" s="6">
        <v>273</v>
      </c>
      <c r="C46" s="6">
        <v>284</v>
      </c>
      <c r="D46" s="6">
        <v>242</v>
      </c>
      <c r="E46" s="7">
        <f t="shared" si="7"/>
        <v>799</v>
      </c>
    </row>
    <row r="47" spans="1:5" s="5" customFormat="1" ht="12.75" x14ac:dyDescent="0.25">
      <c r="A47" s="4" t="s">
        <v>32</v>
      </c>
      <c r="B47" s="6">
        <v>2465</v>
      </c>
      <c r="C47" s="6">
        <v>2496</v>
      </c>
      <c r="D47" s="6">
        <v>2759</v>
      </c>
      <c r="E47" s="7">
        <f t="shared" si="7"/>
        <v>7720</v>
      </c>
    </row>
    <row r="48" spans="1:5" s="5" customFormat="1" ht="12.75" x14ac:dyDescent="0.25">
      <c r="A48" s="4" t="s">
        <v>33</v>
      </c>
      <c r="B48" s="6">
        <v>560</v>
      </c>
      <c r="C48" s="6">
        <v>398</v>
      </c>
      <c r="D48" s="6">
        <v>346</v>
      </c>
      <c r="E48" s="7">
        <f t="shared" si="7"/>
        <v>1304</v>
      </c>
    </row>
    <row r="49" spans="1:5" s="5" customFormat="1" ht="12.75" x14ac:dyDescent="0.25">
      <c r="A49" s="4" t="s">
        <v>34</v>
      </c>
      <c r="B49" s="6">
        <v>512</v>
      </c>
      <c r="C49" s="6">
        <v>455</v>
      </c>
      <c r="D49" s="6">
        <v>566</v>
      </c>
      <c r="E49" s="7">
        <f t="shared" si="7"/>
        <v>1533</v>
      </c>
    </row>
    <row r="50" spans="1:5" s="5" customFormat="1" ht="12.75" x14ac:dyDescent="0.25">
      <c r="A50" s="4" t="s">
        <v>35</v>
      </c>
      <c r="B50" s="6">
        <v>1217</v>
      </c>
      <c r="C50" s="6">
        <v>1322</v>
      </c>
      <c r="D50" s="6">
        <v>1029</v>
      </c>
      <c r="E50" s="7">
        <f t="shared" si="7"/>
        <v>3568</v>
      </c>
    </row>
    <row r="51" spans="1:5" s="5" customFormat="1" ht="12.75" x14ac:dyDescent="0.25">
      <c r="A51" s="4" t="s">
        <v>36</v>
      </c>
      <c r="B51" s="6">
        <v>2188</v>
      </c>
      <c r="C51" s="6">
        <v>2028</v>
      </c>
      <c r="D51" s="6">
        <v>2012</v>
      </c>
      <c r="E51" s="7">
        <f t="shared" si="7"/>
        <v>6228</v>
      </c>
    </row>
    <row r="52" spans="1:5" s="5" customFormat="1" ht="12.75" x14ac:dyDescent="0.25">
      <c r="A52" s="4" t="s">
        <v>37</v>
      </c>
      <c r="B52" s="6">
        <v>183</v>
      </c>
      <c r="C52" s="6">
        <v>228</v>
      </c>
      <c r="D52" s="6">
        <v>233</v>
      </c>
      <c r="E52" s="7">
        <f t="shared" si="7"/>
        <v>644</v>
      </c>
    </row>
    <row r="53" spans="1:5" s="5" customFormat="1" ht="12.75" x14ac:dyDescent="0.25">
      <c r="A53" s="4" t="s">
        <v>1</v>
      </c>
      <c r="B53" s="6">
        <f>SUM(B39:B52)</f>
        <v>29251</v>
      </c>
      <c r="C53" s="6">
        <f t="shared" ref="C53:E53" si="8">SUM(C39:C52)</f>
        <v>26966</v>
      </c>
      <c r="D53" s="6">
        <f t="shared" si="8"/>
        <v>26414</v>
      </c>
      <c r="E53" s="6">
        <f t="shared" si="8"/>
        <v>82631</v>
      </c>
    </row>
    <row r="55" spans="1:5" ht="39" customHeight="1" x14ac:dyDescent="0.25">
      <c r="A55" s="11" t="s">
        <v>48</v>
      </c>
      <c r="B55" s="11"/>
      <c r="C55" s="11"/>
      <c r="D55" s="11"/>
      <c r="E55" s="11"/>
    </row>
  </sheetData>
  <mergeCells count="1">
    <mergeCell ref="A55:E55"/>
  </mergeCells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2024-3-TRIMESTRE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2024-10-15T16:41:44Z</cp:lastPrinted>
  <dcterms:created xsi:type="dcterms:W3CDTF">2018-02-14T20:27:49Z</dcterms:created>
  <dcterms:modified xsi:type="dcterms:W3CDTF">2024-10-15T17:04:51Z</dcterms:modified>
</cp:coreProperties>
</file>