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0"/>
  </bookViews>
  <sheets>
    <sheet name="Reporte de Formatos" sheetId="1" r:id="rId1"/>
    <sheet name="hidden1" sheetId="2" r:id="rId2"/>
    <sheet name="Tabla 206090" sheetId="3" r:id="rId3"/>
  </sheets>
  <definedNames>
    <definedName name="hidden1">'hidden1'!$A$1:$A$4</definedName>
  </definedNames>
  <calcPr fullCalcOnLoad="1"/>
</workbook>
</file>

<file path=xl/sharedStrings.xml><?xml version="1.0" encoding="utf-8"?>
<sst xmlns="http://schemas.openxmlformats.org/spreadsheetml/2006/main" count="205" uniqueCount="139">
  <si>
    <t>De concertación con el sector privado</t>
  </si>
  <si>
    <t>De concertación con el sector social</t>
  </si>
  <si>
    <t>De coordinación con el sector social</t>
  </si>
  <si>
    <t>De coordinación con el sector privado</t>
  </si>
  <si>
    <t>34475</t>
  </si>
  <si>
    <t>TITULO</t>
  </si>
  <si>
    <t>NOMBRE CORTO</t>
  </si>
  <si>
    <t>DESCRIPCION</t>
  </si>
  <si>
    <t>Convenios de coordinación, de concertación con el sector social o privado</t>
  </si>
  <si>
    <t>LGTA70FXXXIII.</t>
  </si>
  <si>
    <t>Todos los sujetos obligados deberán publicar la información relativa a cualquier convenio de coordinación y/o de concertación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</si>
  <si>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</si>
  <si>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9</t>
  </si>
  <si>
    <t>4</t>
  </si>
  <si>
    <t>2</t>
  </si>
  <si>
    <t>10</t>
  </si>
  <si>
    <t>7</t>
  </si>
  <si>
    <t>12</t>
  </si>
  <si>
    <t>13</t>
  </si>
  <si>
    <t>14</t>
  </si>
  <si>
    <t>206075</t>
  </si>
  <si>
    <t>206073</t>
  </si>
  <si>
    <t>206074</t>
  </si>
  <si>
    <t>206084</t>
  </si>
  <si>
    <t>206078</t>
  </si>
  <si>
    <t>206090</t>
  </si>
  <si>
    <t>206076</t>
  </si>
  <si>
    <t>206079</t>
  </si>
  <si>
    <t>206080</t>
  </si>
  <si>
    <t>206081</t>
  </si>
  <si>
    <t>206082</t>
  </si>
  <si>
    <t>206085</t>
  </si>
  <si>
    <t>206086</t>
  </si>
  <si>
    <t>206083</t>
  </si>
  <si>
    <t>206077</t>
  </si>
  <si>
    <t>206087</t>
  </si>
  <si>
    <t>206088</t>
  </si>
  <si>
    <t>206089</t>
  </si>
  <si>
    <t>Tabla Campos</t>
  </si>
  <si>
    <t>Ejercicio</t>
  </si>
  <si>
    <t>Periodo que se informa</t>
  </si>
  <si>
    <t>Tipo de convenio</t>
  </si>
  <si>
    <t>Fecha de firma del convenio</t>
  </si>
  <si>
    <t>Unidad Administrativa responsable seguimiento</t>
  </si>
  <si>
    <t>Persona con quien se celebra el convenio</t>
  </si>
  <si>
    <t>21733</t>
  </si>
  <si>
    <t>21734</t>
  </si>
  <si>
    <t>21735</t>
  </si>
  <si>
    <t>21736</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</si>
  <si>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</si>
  <si>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</si>
  <si>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</si>
  <si>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</si>
  <si>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</si>
  <si>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</si>
  <si>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</si>
  <si>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</si>
  <si>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</si>
  <si>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</si>
  <si>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</si>
  <si>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</si>
  <si>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</si>
  <si>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</si>
  <si>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</si>
  <si>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</si>
  <si>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</si>
  <si>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Recurso financiero, equivalente de efectivo</t>
  </si>
  <si>
    <t>Departamento de Asesoría Jurídica</t>
  </si>
  <si>
    <t>mayo de 2017</t>
  </si>
  <si>
    <t>Departamento de Nefrología y Metabolismo Mineral</t>
  </si>
  <si>
    <t>Departamento de Endocrinología y Metabolismo de Lípidos</t>
  </si>
  <si>
    <t>José Luis</t>
  </si>
  <si>
    <t>Viramontes</t>
  </si>
  <si>
    <t>Madrid</t>
  </si>
  <si>
    <t>PPD MEXICO S.A DE C.V.</t>
  </si>
  <si>
    <t>Modificatorio</t>
  </si>
  <si>
    <t>alzanzar el objetivo</t>
  </si>
  <si>
    <t>Juan</t>
  </si>
  <si>
    <t>Valdez</t>
  </si>
  <si>
    <t>Garay</t>
  </si>
  <si>
    <t>ASTRA ZENECA S.A DE C.V.</t>
  </si>
  <si>
    <t>Departamento de Gastroenterología</t>
  </si>
  <si>
    <t>Carole</t>
  </si>
  <si>
    <t>Springfield</t>
  </si>
  <si>
    <t>QUINTILES, INC.</t>
  </si>
  <si>
    <t>Departamento de Hematología y Oncología</t>
  </si>
  <si>
    <t>Estudio de fase 3 multicentrico, aleatorizado, a doble ciego, con grupos paralelos y controlado con palcebo para evaluar la eficacia y seguridad de la lubiprostona para el tratamiento del estrenimiento crónico idiopático. Lubiprostona 3003</t>
  </si>
  <si>
    <t>Protocolo IM101-603 Estudio de Fase 3 Aleatorizado, doble ciego, controlado con placebo para evaluar la eficacia y la seguridad de abatacept subcutaneo en adultos con sindrome de sjögren primario activo. IM101603</t>
  </si>
  <si>
    <t>ftp://132.247.8.70/DireccionAdministracion/AsesoriaJuridica/Conv%20Concert%202/200977%2016.pdf</t>
  </si>
  <si>
    <t>ftp://132.247.8.70/DireccionAdministracion/AsesoriaJuridica/Conv%20Concert%202/200977%20MODIF.pdf</t>
  </si>
  <si>
    <t>ftp://132.247.8.70/DireccionAdministracion/AsesoriaJuridica/Conv%20Concert%202/LUBIPROSTONA3003.pdf</t>
  </si>
  <si>
    <t>ftp://132.247.8.70/DireccionAdministracion/AsesoriaJuridica/Conv%20Concert%202/LUBIPROSTONAMODIF3003.pdf</t>
  </si>
  <si>
    <t>ftp://132.247.8.70/DireccionAdministracion/AsesoriaJuridica/Conv%20Concert%202/IM101603.pdf</t>
  </si>
  <si>
    <t>ftp://132.247.8.70/DireccionAdministracion/AsesoriaJuridica/Conv%20Concert%202/D169AC00001.pdf</t>
  </si>
  <si>
    <t>ftp://132.247.8.70/DireccionAdministracion/AsesoriaJuridica/Conv%20Concert%202/NSMM5001.pdf</t>
  </si>
  <si>
    <t>Departamento de Infectología</t>
  </si>
  <si>
    <t>Estudio de fase 2b, aleatorizado, doble ciego, activo controlado, para investigar la seguridad, eficacia y respuesta a la dosis de BMS-955176, administrada con una terapia base de tenofovir/eritricitabina en adultos infectados con VIH-1 vígenes a tratamiento.
AI468-038</t>
  </si>
  <si>
    <t>Departamento de Inmunología y Reumatología</t>
  </si>
  <si>
    <t>Estudio doble ciego, aleatorizado y controlado con placebo para evaluar el efecto del BI 655064, administrado en forma de  inyecciones subcutaneas en la respuesta renal despues de un año de tratamiento en pacientes con Nefritis Lúpica Activa.
1293.10</t>
  </si>
  <si>
    <t>Estudio fase 3 aleatorizado, doble ciego, controlado con placebo de JNJ-56021927 en sujetos con cáncer de alto riesgo, localizado o localmente avanzado recibiendo terapia de radiación primaria.
56021927PCR3003 Acrónimo ATLAS</t>
  </si>
  <si>
    <t>Estudio multicentrico, aleatorizado, doble ciego, controlado con placebo de grupos paralelos, de rango de dosis seguido de un poeriodo de observacion para eevaluar la eficacia y seguridad de dipirolizumab pego en sujetos con lupus eritematoso sitémico de moderado a severamente activo.
SL0023</t>
  </si>
  <si>
    <t>Estudio clínico de fase 3, aleatorizado, controlado con placebo, doble ciego, de brazos múltiples, para envestigar la eficacia y seguridad de BMS-663068/GSK3684934en sujetos infectados con VIH-1 que han sido fuertmente tratados y con resistencia a multiples fármacos.</t>
  </si>
  <si>
    <t>Dirección Médica</t>
  </si>
  <si>
    <t>Efecto de la fosfomicina trometamol en el daño renal inducido por inhibidores de calcineurina en la rata.
CALCINEURINA</t>
  </si>
  <si>
    <t>Constance
Carlos</t>
  </si>
  <si>
    <t>Hopkins
Callirgos</t>
  </si>
  <si>
    <t>UCB BIOSCIENCES, INC
INC RESEARCH LLC</t>
  </si>
  <si>
    <t>14-mzo-19</t>
  </si>
  <si>
    <t>Albiglutida + insulina glargina frente a insulina lispo + insulina glargina en el tratamiento de pacientes con DM tipo 2. 
200977</t>
  </si>
  <si>
    <t>Yvonne</t>
  </si>
  <si>
    <t>Aboitiz</t>
  </si>
  <si>
    <t>Slim</t>
  </si>
  <si>
    <t>JANSSEN RESEARCH &amp; DEVELOPMENT, LLC.</t>
  </si>
  <si>
    <t>Carlos</t>
  </si>
  <si>
    <t>Senosiain</t>
  </si>
  <si>
    <t>Aguilar</t>
  </si>
  <si>
    <t>LABORATORIOS SENOSIAIN S.A DE C.V</t>
  </si>
  <si>
    <t>Un estudio observacional global, prospectivo y no intervencionista de presentación, pautas de tratamiento y resultados en pacientes de mieloma múltiple. El estudio insight - mm. 
NSMM 5001</t>
  </si>
  <si>
    <t>Estudio para evaluar el efecto de Dapagliflozina en los Resultados Renales y en la mortalidad cardiovascular en pacientes con Enfermedad Renal Crónica. 
D169AC00001</t>
  </si>
  <si>
    <t>Ingrid</t>
  </si>
  <si>
    <t>Osthoff</t>
  </si>
  <si>
    <t>Rueda</t>
  </si>
  <si>
    <t>BRISTOL MYERS SQUIBB MEXICO, S DE R.L DE C.V</t>
  </si>
  <si>
    <t>Olivas</t>
  </si>
  <si>
    <t>BOEHRINGER INGELHEIM PROMECO, S.A. DE C.V.
PAREXEL INTERNACIONAL MEXICO, S.A DE C.V.</t>
  </si>
  <si>
    <t>Alejandra Guadalupe
Luis Alberto</t>
  </si>
  <si>
    <t>Barajas
Guzmán</t>
  </si>
  <si>
    <t>ftp://132.247.8.70/DireccionAdministracion/AsesoriaJuridica/2017%202o%20REPORTE/Conv%20Concert%202/MOD%20AI468.pdf</t>
  </si>
  <si>
    <t>ftp://132.247.8.70/DireccionAdministracion/AsesoriaJuridica/2017%202o%20REPORTE/Conv%20Concert%202/1293.10.pdf</t>
  </si>
  <si>
    <t>ftp://132.247.8.70/DireccionAdministracion/AsesoriaJuridica/2017%202o%20REPORTE/Conv%20Concert%202/56021927PCR3003.pdf</t>
  </si>
  <si>
    <t>ftp://132.247.8.70/DireccionAdministracion/AsesoriaJuridica/2017%202o%20REPORTE/Conv%20Concert%202/MOD%20SL0023.pdf</t>
  </si>
  <si>
    <t>ftp://132.247.8.70/DireccionAdministracion/AsesoriaJuridica/2017%202o%20REPORTE/Conv%20Concert%202/CALCINEURINS.pdf</t>
  </si>
  <si>
    <t>ftp://132.247.8.70/DireccionAdministracion/AsesoriaJuridica/2017%202o%20REPORTE/Conv%20Concert%202/MOD%20AI438047%202015.pdf</t>
  </si>
  <si>
    <t>Max Alfredo</t>
  </si>
  <si>
    <t>Sarachaga</t>
  </si>
  <si>
    <t>Osterwalder</t>
  </si>
  <si>
    <t>Amgen México S.A de C.V</t>
  </si>
  <si>
    <t>Ensayo en fase III, abierto aleatorizado, de carfilzomib, melfalán y prednisona frente a bortezomib, melfalán y prednisona en pacientes no aptos para trasplante con mieloma múltiple de nuevo diagnóstico.</t>
  </si>
  <si>
    <t>ftp://132.247.8.70/DireccionAdministracion/AsesoriaJuridica/2017%202o%20REPORTE/Conv%20Concert%202/ONYX.pdf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</si>
</sst>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tint="-0.34997999668121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9">
    <xf numFmtId="0" fontId="0" fillId="0" borderId="0" xfId="0" applyAlignment="1" applyProtection="1">
      <alignment/>
      <protection/>
    </xf>
    <xf numFmtId="15" fontId="0" fillId="0" borderId="0" xfId="0" applyNumberForma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justify" vertical="center" wrapText="1"/>
      <protection/>
    </xf>
    <xf numFmtId="0" fontId="0" fillId="0" borderId="0" xfId="0" applyFont="1" applyFill="1" applyAlignment="1" applyProtection="1">
      <alignment vertical="center" wrapText="1"/>
      <protection/>
    </xf>
    <xf numFmtId="15" fontId="0" fillId="0" borderId="0" xfId="0" applyNumberFormat="1" applyAlignment="1" applyProtection="1">
      <alignment horizontal="center" vertical="center"/>
      <protection/>
    </xf>
    <xf numFmtId="0" fontId="0" fillId="0" borderId="0" xfId="0" applyFont="1" applyAlignment="1" applyProtection="1">
      <alignment vertical="center"/>
      <protection/>
    </xf>
    <xf numFmtId="0" fontId="1" fillId="33" borderId="10" xfId="0" applyFont="1" applyFill="1" applyBorder="1" applyAlignment="1">
      <alignment horizontal="center" vertical="center"/>
    </xf>
    <xf numFmtId="0" fontId="2" fillId="34" borderId="10" xfId="0" applyFont="1" applyFill="1" applyBorder="1" applyAlignment="1">
      <alignment vertical="center"/>
    </xf>
    <xf numFmtId="0" fontId="0" fillId="35" borderId="0" xfId="0" applyFill="1" applyAlignment="1" applyProtection="1">
      <alignment vertical="center"/>
      <protection/>
    </xf>
    <xf numFmtId="14" fontId="0" fillId="0" borderId="0" xfId="0" applyNumberFormat="1" applyAlignment="1" applyProtection="1">
      <alignment vertical="center"/>
      <protection/>
    </xf>
    <xf numFmtId="0" fontId="1" fillId="33" borderId="10" xfId="0" applyFont="1" applyFill="1" applyBorder="1" applyAlignment="1">
      <alignment vertical="center"/>
    </xf>
    <xf numFmtId="0" fontId="0" fillId="0" borderId="0" xfId="0" applyAlignment="1" applyProtection="1">
      <alignment horizontal="center" vertical="center"/>
      <protection/>
    </xf>
    <xf numFmtId="0" fontId="2" fillId="34" borderId="10" xfId="0" applyFont="1" applyFill="1" applyBorder="1" applyAlignment="1">
      <alignment horizontal="center" vertical="center"/>
    </xf>
    <xf numFmtId="0" fontId="0" fillId="0" borderId="0" xfId="0" applyAlignment="1" applyProtection="1">
      <alignment horizontal="right" vertical="center"/>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horizontal="justify" vertical="center"/>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0" fillId="0" borderId="0" xfId="0" applyFill="1" applyAlignment="1" applyProtection="1">
      <alignment horizontal="justify" vertical="center" wrapText="1"/>
      <protection/>
    </xf>
    <xf numFmtId="0" fontId="0" fillId="0" borderId="0" xfId="0" applyFill="1" applyAlignment="1" applyProtection="1">
      <alignment vertical="center"/>
      <protection/>
    </xf>
    <xf numFmtId="15" fontId="0" fillId="0" borderId="0" xfId="0" applyNumberFormat="1" applyFill="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justify" vertical="center" wrapText="1"/>
      <protection/>
    </xf>
    <xf numFmtId="15" fontId="0" fillId="0" borderId="0" xfId="0" applyNumberFormat="1" applyFill="1" applyAlignment="1" applyProtection="1">
      <alignment horizontal="center" vertical="center"/>
      <protection/>
    </xf>
    <xf numFmtId="14" fontId="0" fillId="0" borderId="0" xfId="0" applyNumberFormat="1" applyFill="1" applyAlignment="1" applyProtection="1">
      <alignment vertical="center"/>
      <protection/>
    </xf>
    <xf numFmtId="0" fontId="1" fillId="33" borderId="10" xfId="0" applyFont="1" applyFill="1" applyBorder="1" applyAlignment="1">
      <alignment horizontal="center" vertical="center"/>
    </xf>
    <xf numFmtId="0" fontId="0" fillId="0" borderId="0" xfId="0" applyAlignment="1" applyProtection="1">
      <alignmen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2"/>
  <sheetViews>
    <sheetView tabSelected="1" zoomScale="70" zoomScaleNormal="70" zoomScalePageLayoutView="0" workbookViewId="0" topLeftCell="F12">
      <selection activeCell="M28" sqref="M28"/>
    </sheetView>
  </sheetViews>
  <sheetFormatPr defaultColWidth="9.140625" defaultRowHeight="12.75"/>
  <cols>
    <col min="1" max="1" width="60.7109375" style="2" customWidth="1"/>
    <col min="2" max="2" width="19.57421875" style="2" customWidth="1"/>
    <col min="3" max="3" width="105.00390625" style="2" customWidth="1"/>
    <col min="4" max="4" width="23.421875" style="2" customWidth="1"/>
    <col min="5" max="5" width="39.57421875" style="2" customWidth="1"/>
    <col min="6" max="6" width="24.8515625" style="2" customWidth="1"/>
    <col min="7" max="7" width="48.7109375" style="2" customWidth="1"/>
    <col min="8" max="8" width="39.28125" style="2" customWidth="1"/>
    <col min="9" max="9" width="21.421875" style="12" customWidth="1"/>
    <col min="10" max="10" width="24.00390625" style="12" customWidth="1"/>
    <col min="11" max="11" width="40.57421875" style="2" customWidth="1"/>
    <col min="12" max="12" width="22.57421875" style="2" customWidth="1"/>
    <col min="13" max="13" width="39.140625" style="2" customWidth="1"/>
    <col min="14" max="14" width="16.57421875" style="2" customWidth="1"/>
    <col min="15" max="15" width="33.421875" style="2" customWidth="1"/>
    <col min="16" max="16" width="7.140625" style="2" customWidth="1"/>
    <col min="17" max="17" width="19.00390625" style="2" customWidth="1"/>
    <col min="18" max="18" width="7.140625" style="2" customWidth="1"/>
    <col min="19" max="16384" width="9.140625" style="2" customWidth="1"/>
  </cols>
  <sheetData>
    <row r="1" ht="12.75" hidden="1">
      <c r="A1" s="2" t="s">
        <v>4</v>
      </c>
    </row>
    <row r="2" spans="1:3" ht="15">
      <c r="A2" s="7" t="s">
        <v>5</v>
      </c>
      <c r="B2" s="7" t="s">
        <v>6</v>
      </c>
      <c r="C2" s="7" t="s">
        <v>7</v>
      </c>
    </row>
    <row r="3" spans="1:3" ht="12.75">
      <c r="A3" s="8" t="s">
        <v>8</v>
      </c>
      <c r="B3" s="8" t="s">
        <v>9</v>
      </c>
      <c r="C3" s="8" t="s">
        <v>10</v>
      </c>
    </row>
    <row r="4" spans="1:18" ht="12.75" hidden="1">
      <c r="A4" s="2" t="s">
        <v>11</v>
      </c>
      <c r="B4" s="2" t="s">
        <v>11</v>
      </c>
      <c r="C4" s="2" t="s">
        <v>12</v>
      </c>
      <c r="D4" s="2" t="s">
        <v>13</v>
      </c>
      <c r="E4" s="2" t="s">
        <v>14</v>
      </c>
      <c r="F4" s="2" t="s">
        <v>15</v>
      </c>
      <c r="G4" s="2" t="s">
        <v>14</v>
      </c>
      <c r="H4" s="2" t="s">
        <v>14</v>
      </c>
      <c r="I4" s="12" t="s">
        <v>13</v>
      </c>
      <c r="J4" s="12" t="s">
        <v>13</v>
      </c>
      <c r="K4" s="2" t="s">
        <v>13</v>
      </c>
      <c r="L4" s="2" t="s">
        <v>16</v>
      </c>
      <c r="M4" s="2" t="s">
        <v>16</v>
      </c>
      <c r="N4" s="2" t="s">
        <v>13</v>
      </c>
      <c r="O4" s="2" t="s">
        <v>14</v>
      </c>
      <c r="P4" s="2" t="s">
        <v>17</v>
      </c>
      <c r="Q4" s="2" t="s">
        <v>18</v>
      </c>
      <c r="R4" s="2" t="s">
        <v>19</v>
      </c>
    </row>
    <row r="5" spans="1:18" ht="12.75" hidden="1">
      <c r="A5" s="2" t="s">
        <v>20</v>
      </c>
      <c r="B5" s="2" t="s">
        <v>21</v>
      </c>
      <c r="C5" s="2" t="s">
        <v>22</v>
      </c>
      <c r="D5" s="2" t="s">
        <v>23</v>
      </c>
      <c r="E5" s="2" t="s">
        <v>24</v>
      </c>
      <c r="F5" s="2" t="s">
        <v>25</v>
      </c>
      <c r="G5" s="2" t="s">
        <v>26</v>
      </c>
      <c r="H5" s="2" t="s">
        <v>27</v>
      </c>
      <c r="I5" s="12" t="s">
        <v>28</v>
      </c>
      <c r="J5" s="12" t="s">
        <v>29</v>
      </c>
      <c r="K5" s="2" t="s">
        <v>30</v>
      </c>
      <c r="L5" s="2" t="s">
        <v>31</v>
      </c>
      <c r="M5" s="2" t="s">
        <v>32</v>
      </c>
      <c r="N5" s="2" t="s">
        <v>33</v>
      </c>
      <c r="O5" s="2" t="s">
        <v>34</v>
      </c>
      <c r="P5" s="2" t="s">
        <v>35</v>
      </c>
      <c r="Q5" s="2" t="s">
        <v>36</v>
      </c>
      <c r="R5" s="2" t="s">
        <v>37</v>
      </c>
    </row>
    <row r="6" spans="1:18" ht="15">
      <c r="A6" s="27" t="s">
        <v>38</v>
      </c>
      <c r="B6" s="28"/>
      <c r="C6" s="28"/>
      <c r="D6" s="28"/>
      <c r="E6" s="28"/>
      <c r="F6" s="28"/>
      <c r="G6" s="28"/>
      <c r="H6" s="28"/>
      <c r="I6" s="28"/>
      <c r="J6" s="28"/>
      <c r="K6" s="28"/>
      <c r="L6" s="28"/>
      <c r="M6" s="28"/>
      <c r="N6" s="28"/>
      <c r="O6" s="28"/>
      <c r="P6" s="28"/>
      <c r="Q6" s="28"/>
      <c r="R6" s="28"/>
    </row>
    <row r="7" spans="1:18" ht="12.75">
      <c r="A7" s="8" t="s">
        <v>39</v>
      </c>
      <c r="B7" s="8" t="s">
        <v>40</v>
      </c>
      <c r="C7" s="8" t="s">
        <v>41</v>
      </c>
      <c r="D7" s="8" t="s">
        <v>42</v>
      </c>
      <c r="E7" s="8" t="s">
        <v>43</v>
      </c>
      <c r="F7" s="8" t="s">
        <v>44</v>
      </c>
      <c r="G7" s="8" t="s">
        <v>54</v>
      </c>
      <c r="H7" s="8" t="s">
        <v>55</v>
      </c>
      <c r="I7" s="13" t="s">
        <v>56</v>
      </c>
      <c r="J7" s="13" t="s">
        <v>57</v>
      </c>
      <c r="K7" s="8" t="s">
        <v>58</v>
      </c>
      <c r="L7" s="8" t="s">
        <v>59</v>
      </c>
      <c r="M7" s="8" t="s">
        <v>60</v>
      </c>
      <c r="N7" s="8" t="s">
        <v>61</v>
      </c>
      <c r="O7" s="8" t="s">
        <v>62</v>
      </c>
      <c r="P7" s="8" t="s">
        <v>63</v>
      </c>
      <c r="Q7" s="8" t="s">
        <v>64</v>
      </c>
      <c r="R7" s="8" t="s">
        <v>65</v>
      </c>
    </row>
    <row r="8" spans="1:17" ht="70.5" customHeight="1">
      <c r="A8" s="2">
        <v>2017</v>
      </c>
      <c r="B8" s="2">
        <v>2017</v>
      </c>
      <c r="C8" s="2" t="str">
        <f>hidden1!A1</f>
        <v>De concertación con el sector privado</v>
      </c>
      <c r="D8" s="1">
        <v>42940</v>
      </c>
      <c r="E8" s="2" t="s">
        <v>70</v>
      </c>
      <c r="F8" s="2">
        <f>'Tabla 206090'!A4</f>
        <v>1</v>
      </c>
      <c r="G8" s="3" t="s">
        <v>87</v>
      </c>
      <c r="H8" s="4" t="s">
        <v>66</v>
      </c>
      <c r="I8" s="5">
        <v>42831</v>
      </c>
      <c r="J8" s="5">
        <v>44292</v>
      </c>
      <c r="K8" s="9">
        <v>0</v>
      </c>
      <c r="L8" s="2" t="s">
        <v>92</v>
      </c>
      <c r="N8" s="2">
        <v>2017</v>
      </c>
      <c r="O8" s="2" t="s">
        <v>67</v>
      </c>
      <c r="P8" s="2">
        <v>2017</v>
      </c>
      <c r="Q8" s="10">
        <v>43056</v>
      </c>
    </row>
    <row r="9" spans="1:17" ht="63.75" customHeight="1">
      <c r="A9" s="2">
        <v>2017</v>
      </c>
      <c r="B9" s="2">
        <v>2017</v>
      </c>
      <c r="C9" s="2" t="str">
        <f>hidden1!A1</f>
        <v>De concertación con el sector privado</v>
      </c>
      <c r="D9" s="14" t="s">
        <v>68</v>
      </c>
      <c r="E9" s="6" t="s">
        <v>69</v>
      </c>
      <c r="F9" s="2">
        <f>'Tabla 206090'!A5</f>
        <v>2</v>
      </c>
      <c r="G9" s="3" t="s">
        <v>118</v>
      </c>
      <c r="H9" s="4" t="s">
        <v>66</v>
      </c>
      <c r="I9" s="5">
        <v>42976</v>
      </c>
      <c r="J9" s="5">
        <v>45167</v>
      </c>
      <c r="K9" s="2">
        <v>0</v>
      </c>
      <c r="L9" s="2" t="s">
        <v>93</v>
      </c>
      <c r="N9" s="2">
        <v>2017</v>
      </c>
      <c r="O9" s="2" t="s">
        <v>67</v>
      </c>
      <c r="P9" s="2">
        <v>2017</v>
      </c>
      <c r="Q9" s="10">
        <v>43056</v>
      </c>
    </row>
    <row r="10" spans="1:18" ht="61.5" customHeight="1">
      <c r="A10" s="2">
        <v>2017</v>
      </c>
      <c r="B10" s="2">
        <v>2017</v>
      </c>
      <c r="C10" s="2" t="str">
        <f>hidden1!A1</f>
        <v>De concertación con el sector privado</v>
      </c>
      <c r="D10" s="1">
        <v>43017</v>
      </c>
      <c r="E10" s="2" t="s">
        <v>70</v>
      </c>
      <c r="F10" s="2">
        <f>'Tabla 206090'!A6</f>
        <v>3</v>
      </c>
      <c r="G10" s="3" t="s">
        <v>108</v>
      </c>
      <c r="H10" s="4" t="s">
        <v>66</v>
      </c>
      <c r="I10" s="5">
        <v>42339</v>
      </c>
      <c r="J10" s="12" t="s">
        <v>76</v>
      </c>
      <c r="K10" s="2">
        <v>0</v>
      </c>
      <c r="L10" s="2" t="s">
        <v>88</v>
      </c>
      <c r="M10" s="2" t="s">
        <v>89</v>
      </c>
      <c r="N10" s="2">
        <v>2017</v>
      </c>
      <c r="O10" s="2" t="s">
        <v>67</v>
      </c>
      <c r="P10" s="2">
        <v>2017</v>
      </c>
      <c r="Q10" s="10">
        <v>43056</v>
      </c>
      <c r="R10" s="2" t="s">
        <v>75</v>
      </c>
    </row>
    <row r="11" spans="1:18" ht="63.75">
      <c r="A11" s="2">
        <v>2017</v>
      </c>
      <c r="B11" s="2">
        <v>2017</v>
      </c>
      <c r="C11" s="2" t="str">
        <f>hidden1!A1</f>
        <v>De concertación con el sector privado</v>
      </c>
      <c r="D11" s="1">
        <v>42996</v>
      </c>
      <c r="E11" s="2" t="s">
        <v>81</v>
      </c>
      <c r="F11" s="2">
        <f>'Tabla 206090'!A7</f>
        <v>4</v>
      </c>
      <c r="G11" s="17" t="s">
        <v>86</v>
      </c>
      <c r="H11" s="4" t="s">
        <v>66</v>
      </c>
      <c r="I11" s="5">
        <v>43033</v>
      </c>
      <c r="J11" s="12" t="s">
        <v>76</v>
      </c>
      <c r="K11" s="2">
        <v>0</v>
      </c>
      <c r="L11" s="2" t="s">
        <v>90</v>
      </c>
      <c r="M11" s="2" t="s">
        <v>91</v>
      </c>
      <c r="N11" s="2">
        <v>2017</v>
      </c>
      <c r="O11" s="6" t="s">
        <v>67</v>
      </c>
      <c r="P11" s="2">
        <v>2017</v>
      </c>
      <c r="Q11" s="10">
        <v>43056</v>
      </c>
      <c r="R11" s="2" t="s">
        <v>75</v>
      </c>
    </row>
    <row r="12" spans="1:17" s="21" customFormat="1" ht="72.75" customHeight="1">
      <c r="A12" s="21">
        <v>2017</v>
      </c>
      <c r="B12" s="21">
        <v>2017</v>
      </c>
      <c r="C12" s="21" t="str">
        <f>hidden1!A1</f>
        <v>De concertación con el sector privado</v>
      </c>
      <c r="D12" s="22">
        <v>43019</v>
      </c>
      <c r="E12" s="23" t="s">
        <v>85</v>
      </c>
      <c r="F12" s="21">
        <f>'Tabla 206090'!A8</f>
        <v>5</v>
      </c>
      <c r="G12" s="24" t="s">
        <v>117</v>
      </c>
      <c r="H12" s="4" t="s">
        <v>66</v>
      </c>
      <c r="I12" s="25">
        <v>43019</v>
      </c>
      <c r="J12" s="25">
        <v>44845</v>
      </c>
      <c r="K12" s="21">
        <v>0</v>
      </c>
      <c r="L12" s="21" t="s">
        <v>94</v>
      </c>
      <c r="N12" s="21">
        <v>2017</v>
      </c>
      <c r="O12" s="23" t="s">
        <v>67</v>
      </c>
      <c r="P12" s="21">
        <v>2017</v>
      </c>
      <c r="Q12" s="26">
        <v>43056</v>
      </c>
    </row>
    <row r="13" spans="1:18" ht="76.5">
      <c r="A13" s="2">
        <v>2017</v>
      </c>
      <c r="B13" s="2">
        <v>2017</v>
      </c>
      <c r="C13" s="2" t="s">
        <v>0</v>
      </c>
      <c r="D13" s="1">
        <v>42979</v>
      </c>
      <c r="E13" s="2" t="s">
        <v>95</v>
      </c>
      <c r="F13" s="2">
        <v>6</v>
      </c>
      <c r="G13" s="3" t="s">
        <v>96</v>
      </c>
      <c r="H13" s="2" t="s">
        <v>66</v>
      </c>
      <c r="I13" s="5">
        <v>42979</v>
      </c>
      <c r="J13" s="5">
        <v>44075</v>
      </c>
      <c r="K13" s="2">
        <v>0</v>
      </c>
      <c r="L13" s="2" t="s">
        <v>127</v>
      </c>
      <c r="N13" s="2">
        <v>2017</v>
      </c>
      <c r="O13" s="2" t="s">
        <v>67</v>
      </c>
      <c r="P13" s="2">
        <v>2017</v>
      </c>
      <c r="R13" s="2" t="s">
        <v>75</v>
      </c>
    </row>
    <row r="14" spans="1:16" ht="76.5">
      <c r="A14" s="2">
        <v>2017</v>
      </c>
      <c r="B14" s="2">
        <v>2017</v>
      </c>
      <c r="C14" s="2" t="s">
        <v>0</v>
      </c>
      <c r="D14" s="1">
        <v>43055</v>
      </c>
      <c r="E14" s="2" t="s">
        <v>97</v>
      </c>
      <c r="F14" s="2">
        <v>7</v>
      </c>
      <c r="G14" s="20" t="s">
        <v>98</v>
      </c>
      <c r="H14" s="2" t="s">
        <v>66</v>
      </c>
      <c r="I14" s="5">
        <v>43055</v>
      </c>
      <c r="J14" s="5">
        <v>43937</v>
      </c>
      <c r="K14" s="2">
        <v>0</v>
      </c>
      <c r="L14" s="2" t="s">
        <v>128</v>
      </c>
      <c r="N14" s="2">
        <v>2017</v>
      </c>
      <c r="O14" s="2" t="s">
        <v>67</v>
      </c>
      <c r="P14" s="2">
        <v>2017</v>
      </c>
    </row>
    <row r="15" spans="1:16" ht="63.75">
      <c r="A15" s="2">
        <v>2017</v>
      </c>
      <c r="B15" s="2">
        <v>2017</v>
      </c>
      <c r="C15" s="2" t="s">
        <v>0</v>
      </c>
      <c r="D15" s="1">
        <v>43068</v>
      </c>
      <c r="E15" s="2" t="s">
        <v>85</v>
      </c>
      <c r="F15" s="2">
        <v>8</v>
      </c>
      <c r="G15" s="3" t="s">
        <v>99</v>
      </c>
      <c r="H15" s="2" t="s">
        <v>66</v>
      </c>
      <c r="I15" s="5">
        <v>43068</v>
      </c>
      <c r="J15" s="5">
        <v>43798</v>
      </c>
      <c r="K15" s="2">
        <v>0</v>
      </c>
      <c r="L15" s="2" t="s">
        <v>129</v>
      </c>
      <c r="N15" s="2">
        <v>2017</v>
      </c>
      <c r="O15" s="2" t="s">
        <v>67</v>
      </c>
      <c r="P15" s="2">
        <v>2017</v>
      </c>
    </row>
    <row r="16" spans="1:18" ht="89.25">
      <c r="A16" s="2">
        <v>2017</v>
      </c>
      <c r="B16" s="2">
        <v>2017</v>
      </c>
      <c r="C16" s="2" t="s">
        <v>0</v>
      </c>
      <c r="D16" s="1">
        <v>43025</v>
      </c>
      <c r="E16" s="2" t="s">
        <v>97</v>
      </c>
      <c r="F16" s="2">
        <v>9</v>
      </c>
      <c r="G16" s="3" t="s">
        <v>100</v>
      </c>
      <c r="H16" s="2" t="s">
        <v>66</v>
      </c>
      <c r="I16" s="5">
        <v>43025</v>
      </c>
      <c r="J16" s="12" t="s">
        <v>107</v>
      </c>
      <c r="K16" s="2">
        <v>0</v>
      </c>
      <c r="L16" s="2" t="s">
        <v>130</v>
      </c>
      <c r="N16" s="2">
        <v>2017</v>
      </c>
      <c r="O16" s="2" t="s">
        <v>67</v>
      </c>
      <c r="P16" s="2">
        <v>2017</v>
      </c>
      <c r="R16" s="2" t="s">
        <v>75</v>
      </c>
    </row>
    <row r="17" spans="1:18" ht="83.25" customHeight="1">
      <c r="A17" s="2">
        <v>2017</v>
      </c>
      <c r="B17" s="2">
        <v>2017</v>
      </c>
      <c r="C17" s="2" t="s">
        <v>0</v>
      </c>
      <c r="D17" s="1">
        <v>43054</v>
      </c>
      <c r="E17" s="2" t="s">
        <v>95</v>
      </c>
      <c r="F17" s="2">
        <v>10</v>
      </c>
      <c r="G17" s="3" t="s">
        <v>101</v>
      </c>
      <c r="H17" s="2" t="s">
        <v>66</v>
      </c>
      <c r="I17" s="5">
        <v>43054</v>
      </c>
      <c r="J17" s="5">
        <v>43259</v>
      </c>
      <c r="K17" s="2">
        <v>0</v>
      </c>
      <c r="L17" s="2" t="s">
        <v>132</v>
      </c>
      <c r="N17" s="2">
        <v>2017</v>
      </c>
      <c r="O17" s="2" t="s">
        <v>67</v>
      </c>
      <c r="P17" s="2">
        <v>2017</v>
      </c>
      <c r="R17" s="2" t="s">
        <v>75</v>
      </c>
    </row>
    <row r="18" spans="1:16" ht="38.25">
      <c r="A18" s="2">
        <v>2017</v>
      </c>
      <c r="B18" s="2">
        <v>2017</v>
      </c>
      <c r="C18" s="2" t="s">
        <v>0</v>
      </c>
      <c r="D18" s="1">
        <v>43024</v>
      </c>
      <c r="E18" s="2" t="s">
        <v>102</v>
      </c>
      <c r="F18" s="2">
        <v>11</v>
      </c>
      <c r="G18" s="3" t="s">
        <v>103</v>
      </c>
      <c r="H18" s="2" t="s">
        <v>66</v>
      </c>
      <c r="I18" s="5">
        <v>43024</v>
      </c>
      <c r="J18" s="5">
        <v>43784</v>
      </c>
      <c r="K18" s="2">
        <v>0</v>
      </c>
      <c r="L18" s="2" t="s">
        <v>131</v>
      </c>
      <c r="N18" s="2">
        <v>2017</v>
      </c>
      <c r="O18" s="2" t="s">
        <v>67</v>
      </c>
      <c r="P18" s="2">
        <v>20187</v>
      </c>
    </row>
    <row r="19" spans="1:18" ht="51">
      <c r="A19" s="2">
        <v>2017</v>
      </c>
      <c r="B19" s="2">
        <v>2017</v>
      </c>
      <c r="C19" s="2" t="s">
        <v>0</v>
      </c>
      <c r="D19" s="1">
        <v>43006</v>
      </c>
      <c r="E19" s="2" t="s">
        <v>85</v>
      </c>
      <c r="F19" s="2">
        <v>12</v>
      </c>
      <c r="G19" s="18" t="s">
        <v>137</v>
      </c>
      <c r="H19" s="2" t="s">
        <v>66</v>
      </c>
      <c r="I19" s="5">
        <v>43006</v>
      </c>
      <c r="J19" s="12" t="s">
        <v>76</v>
      </c>
      <c r="K19" s="2">
        <v>0</v>
      </c>
      <c r="L19" s="2" t="s">
        <v>138</v>
      </c>
      <c r="N19" s="2">
        <v>2017</v>
      </c>
      <c r="O19" s="2" t="s">
        <v>67</v>
      </c>
      <c r="P19" s="2">
        <v>2017</v>
      </c>
      <c r="R19" s="2" t="s">
        <v>75</v>
      </c>
    </row>
    <row r="20" spans="7:9" ht="12.75">
      <c r="G20" s="18"/>
      <c r="I20" s="5"/>
    </row>
    <row r="21" ht="12.75">
      <c r="I21" s="5"/>
    </row>
    <row r="22" ht="12.75">
      <c r="I22" s="5"/>
    </row>
  </sheetData>
  <sheetProtection/>
  <mergeCells count="1">
    <mergeCell ref="A6:R6"/>
  </mergeCells>
  <dataValidations count="1">
    <dataValidation type="list" allowBlank="1" showInputMessage="1" showErrorMessage="1" sqref="C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20"/>
  <sheetViews>
    <sheetView zoomScalePageLayoutView="0" workbookViewId="0" topLeftCell="A3">
      <selection activeCell="A15" sqref="A15"/>
    </sheetView>
  </sheetViews>
  <sheetFormatPr defaultColWidth="9.140625" defaultRowHeight="12.75"/>
  <cols>
    <col min="1" max="1" width="3.00390625" style="2" customWidth="1"/>
    <col min="2" max="2" width="42.140625" style="2" customWidth="1"/>
    <col min="3" max="3" width="46.7109375" style="2" customWidth="1"/>
    <col min="4" max="4" width="48.7109375" style="2" customWidth="1"/>
    <col min="5" max="5" width="77.00390625" style="2" customWidth="1"/>
    <col min="6" max="16384" width="9.140625" style="2" customWidth="1"/>
  </cols>
  <sheetData>
    <row r="1" spans="2:5" ht="12.75" hidden="1">
      <c r="B1" s="2" t="s">
        <v>11</v>
      </c>
      <c r="C1" s="2" t="s">
        <v>11</v>
      </c>
      <c r="D1" s="2" t="s">
        <v>11</v>
      </c>
      <c r="E1" s="2" t="s">
        <v>14</v>
      </c>
    </row>
    <row r="2" spans="2:5" ht="12.75" hidden="1">
      <c r="B2" s="2" t="s">
        <v>45</v>
      </c>
      <c r="C2" s="2" t="s">
        <v>46</v>
      </c>
      <c r="D2" s="2" t="s">
        <v>47</v>
      </c>
      <c r="E2" s="2" t="s">
        <v>48</v>
      </c>
    </row>
    <row r="3" spans="1:5" ht="15">
      <c r="A3" s="11" t="s">
        <v>49</v>
      </c>
      <c r="B3" s="11" t="s">
        <v>50</v>
      </c>
      <c r="C3" s="11" t="s">
        <v>51</v>
      </c>
      <c r="D3" s="11" t="s">
        <v>52</v>
      </c>
      <c r="E3" s="11" t="s">
        <v>53</v>
      </c>
    </row>
    <row r="4" spans="1:5" ht="12.75">
      <c r="A4" s="2">
        <v>1</v>
      </c>
      <c r="B4" s="2" t="s">
        <v>119</v>
      </c>
      <c r="C4" s="2" t="s">
        <v>120</v>
      </c>
      <c r="D4" s="2" t="s">
        <v>121</v>
      </c>
      <c r="E4" s="2" t="s">
        <v>122</v>
      </c>
    </row>
    <row r="5" spans="1:5" ht="12.75">
      <c r="A5" s="2">
        <v>2</v>
      </c>
      <c r="B5" s="16" t="s">
        <v>77</v>
      </c>
      <c r="C5" s="16" t="s">
        <v>78</v>
      </c>
      <c r="D5" s="16" t="s">
        <v>79</v>
      </c>
      <c r="E5" s="16" t="s">
        <v>80</v>
      </c>
    </row>
    <row r="6" spans="1:5" ht="12.75">
      <c r="A6" s="2">
        <v>3</v>
      </c>
      <c r="B6" s="15" t="s">
        <v>71</v>
      </c>
      <c r="C6" s="15" t="s">
        <v>72</v>
      </c>
      <c r="D6" s="15" t="s">
        <v>73</v>
      </c>
      <c r="E6" s="15" t="s">
        <v>74</v>
      </c>
    </row>
    <row r="7" spans="1:5" ht="12.75">
      <c r="A7" s="2">
        <v>4</v>
      </c>
      <c r="B7" s="15" t="s">
        <v>82</v>
      </c>
      <c r="C7" s="15" t="s">
        <v>83</v>
      </c>
      <c r="D7"/>
      <c r="E7" s="15" t="s">
        <v>84</v>
      </c>
    </row>
    <row r="8" spans="1:5" ht="12.75">
      <c r="A8" s="2">
        <v>5</v>
      </c>
      <c r="B8" s="15" t="s">
        <v>71</v>
      </c>
      <c r="C8" s="15" t="s">
        <v>72</v>
      </c>
      <c r="D8" s="15" t="s">
        <v>73</v>
      </c>
      <c r="E8" s="15" t="s">
        <v>74</v>
      </c>
    </row>
    <row r="9" spans="1:5" ht="12.75">
      <c r="A9" s="2">
        <v>6</v>
      </c>
      <c r="B9" s="2" t="s">
        <v>71</v>
      </c>
      <c r="C9" s="2" t="s">
        <v>72</v>
      </c>
      <c r="D9" s="2" t="s">
        <v>73</v>
      </c>
      <c r="E9" s="15" t="s">
        <v>74</v>
      </c>
    </row>
    <row r="10" spans="1:5" ht="25.5">
      <c r="A10" s="2">
        <v>7</v>
      </c>
      <c r="B10" s="19" t="s">
        <v>125</v>
      </c>
      <c r="C10" s="19" t="s">
        <v>126</v>
      </c>
      <c r="D10" s="6" t="s">
        <v>123</v>
      </c>
      <c r="E10" s="19" t="s">
        <v>124</v>
      </c>
    </row>
    <row r="11" spans="1:5" ht="12.75">
      <c r="A11" s="2">
        <v>8</v>
      </c>
      <c r="B11" s="2" t="s">
        <v>109</v>
      </c>
      <c r="C11" s="2" t="s">
        <v>110</v>
      </c>
      <c r="D11" s="2" t="s">
        <v>111</v>
      </c>
      <c r="E11" s="2" t="s">
        <v>112</v>
      </c>
    </row>
    <row r="12" spans="1:5" ht="25.5">
      <c r="A12" s="2">
        <v>9</v>
      </c>
      <c r="B12" s="18" t="s">
        <v>104</v>
      </c>
      <c r="C12" s="18" t="s">
        <v>105</v>
      </c>
      <c r="E12" s="18" t="s">
        <v>106</v>
      </c>
    </row>
    <row r="13" spans="1:5" ht="12.75">
      <c r="A13" s="2">
        <v>10</v>
      </c>
      <c r="B13" s="2" t="s">
        <v>71</v>
      </c>
      <c r="C13" s="2" t="s">
        <v>72</v>
      </c>
      <c r="D13" s="2" t="s">
        <v>73</v>
      </c>
      <c r="E13" s="15" t="s">
        <v>74</v>
      </c>
    </row>
    <row r="14" spans="1:5" ht="12.75">
      <c r="A14" s="2">
        <v>11</v>
      </c>
      <c r="B14" s="6" t="s">
        <v>113</v>
      </c>
      <c r="C14" s="6" t="s">
        <v>114</v>
      </c>
      <c r="D14" s="6" t="s">
        <v>115</v>
      </c>
      <c r="E14" s="6" t="s">
        <v>116</v>
      </c>
    </row>
    <row r="15" spans="1:5" ht="12.75">
      <c r="A15" s="2">
        <v>12</v>
      </c>
      <c r="B15" s="2" t="s">
        <v>133</v>
      </c>
      <c r="C15" s="2" t="s">
        <v>134</v>
      </c>
      <c r="D15" s="2" t="s">
        <v>135</v>
      </c>
      <c r="E15" s="2" t="s">
        <v>136</v>
      </c>
    </row>
    <row r="17" spans="2:5" ht="12.75">
      <c r="B17" s="16"/>
      <c r="C17" s="16"/>
      <c r="D17" s="16"/>
      <c r="E17" s="16"/>
    </row>
    <row r="18" spans="2:5" ht="12.75">
      <c r="B18" s="15"/>
      <c r="C18" s="15"/>
      <c r="D18" s="15"/>
      <c r="E18" s="15"/>
    </row>
    <row r="19" spans="2:5" ht="12.75">
      <c r="B19" s="15"/>
      <c r="C19" s="15"/>
      <c r="D19"/>
      <c r="E19" s="15"/>
    </row>
    <row r="20" spans="2:5" ht="12.75">
      <c r="B20" s="15"/>
      <c r="C20" s="15"/>
      <c r="D20" s="15"/>
      <c r="E20" s="15"/>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Belem Rosas de la O</dc:creator>
  <cp:keywords/>
  <dc:description/>
  <cp:lastModifiedBy>Karla Leticia Lugo Hernandez</cp:lastModifiedBy>
  <dcterms:created xsi:type="dcterms:W3CDTF">2017-11-14T19:34:43Z</dcterms:created>
  <dcterms:modified xsi:type="dcterms:W3CDTF">2017-12-18T21:05:37Z</dcterms:modified>
  <cp:category/>
  <cp:version/>
  <cp:contentType/>
  <cp:contentStatus/>
</cp:coreProperties>
</file>